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TRANSPARENCIA PNT TRIMESTRE\2023\4TO TRIMESTRE\FRACCIONES EXCEL 4TO TRIMESTRE\"/>
    </mc:Choice>
  </mc:AlternateContent>
  <bookViews>
    <workbookView xWindow="-120" yWindow="-120" windowWidth="20730" windowHeight="11040"/>
  </bookViews>
  <sheets>
    <sheet name="Reporte de Formatos"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35" i="1" l="1"/>
  <c r="Q35" i="1"/>
  <c r="R34" i="1"/>
  <c r="Q34" i="1"/>
  <c r="R33" i="1"/>
  <c r="Q33" i="1"/>
  <c r="R32" i="1"/>
  <c r="Q32" i="1"/>
  <c r="R31" i="1"/>
  <c r="Q31" i="1"/>
  <c r="R30" i="1"/>
  <c r="Q30" i="1"/>
  <c r="R29" i="1"/>
  <c r="Q29" i="1"/>
  <c r="R28" i="1" l="1"/>
  <c r="Q28" i="1"/>
  <c r="R27" i="1"/>
  <c r="Q27" i="1"/>
  <c r="R26" i="1"/>
  <c r="Q26" i="1"/>
  <c r="R25" i="1"/>
  <c r="Q25" i="1"/>
  <c r="R24" i="1"/>
  <c r="Q24" i="1"/>
  <c r="R23" i="1"/>
  <c r="Q23" i="1"/>
  <c r="R22" i="1"/>
  <c r="Q22" i="1"/>
</calcChain>
</file>

<file path=xl/sharedStrings.xml><?xml version="1.0" encoding="utf-8"?>
<sst xmlns="http://schemas.openxmlformats.org/spreadsheetml/2006/main" count="149" uniqueCount="62">
  <si>
    <t>49866</t>
  </si>
  <si>
    <t>TÍTULO</t>
  </si>
  <si>
    <t>NOMBRE CORTO</t>
  </si>
  <si>
    <t>DESCRIPCIÓN</t>
  </si>
  <si>
    <t>Gasto por Capítulo, Concepto y Partida</t>
  </si>
  <si>
    <t>LTAIPVIL15XXXIa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</si>
  <si>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</si>
  <si>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</si>
  <si>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</si>
  <si>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</si>
  <si>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</si>
  <si>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</si>
  <si>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</si>
  <si>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</si>
  <si>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451547</t>
  </si>
  <si>
    <t>451556</t>
  </si>
  <si>
    <t>451557</t>
  </si>
  <si>
    <t>563444</t>
  </si>
  <si>
    <t>563445</t>
  </si>
  <si>
    <t>563446</t>
  </si>
  <si>
    <t>563447</t>
  </si>
  <si>
    <t>563448</t>
  </si>
  <si>
    <t>563449</t>
  </si>
  <si>
    <t>563450</t>
  </si>
  <si>
    <t>563451</t>
  </si>
  <si>
    <t>563452</t>
  </si>
  <si>
    <t>563453</t>
  </si>
  <si>
    <t>451554</t>
  </si>
  <si>
    <t>451555</t>
  </si>
  <si>
    <t>451558</t>
  </si>
  <si>
    <t>451559</t>
  </si>
  <si>
    <t>451560</t>
  </si>
  <si>
    <t>451561</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</si>
  <si>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</si>
  <si>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</si>
  <si>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</si>
  <si>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</si>
  <si>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</si>
  <si>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</si>
  <si>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</si>
  <si>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</si>
  <si>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</si>
  <si>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</si>
  <si>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</si>
  <si>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</si>
  <si>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</si>
  <si>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</si>
  <si>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</si>
  <si>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</si>
  <si>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</si>
  <si>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</si>
  <si>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</si>
  <si>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</si>
  <si>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SERVICIOS PERSONALES</t>
  </si>
  <si>
    <t>MATERIALES Y SUMINISTROS</t>
  </si>
  <si>
    <t>SERVICIOS GENERALES</t>
  </si>
  <si>
    <t>TRANSFERENCIAS, ASIGNACIONES SUBSIDIOS Y OTRAS AYUDAS</t>
  </si>
  <si>
    <t>BIENES MUEBLES, INMUEBLES E INTANGIBLES</t>
  </si>
  <si>
    <t>INVERSION PUBLICA</t>
  </si>
  <si>
    <t>DEUDA PUBLICA</t>
  </si>
  <si>
    <t>Tesorería</t>
  </si>
  <si>
    <t>Los hipervinculos se encuentran en proceso de carga en las plataformas correspondientes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</si>
</sst>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NumberFormat="1"/>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5"/>
  <sheetViews>
    <sheetView tabSelected="1" topLeftCell="A18" workbookViewId="0">
      <selection activeCell="A29" sqref="A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40" bestFit="1" customWidth="1"/>
    <col min="8" max="8" width="41.42578125" bestFit="1" customWidth="1"/>
    <col min="9" max="9" width="42.7109375" bestFit="1" customWidth="1"/>
    <col min="10" max="10" width="45.7109375" bestFit="1" customWidth="1"/>
    <col min="11" max="11" width="42.85546875" bestFit="1" customWidth="1"/>
    <col min="12" max="12" width="40.140625" bestFit="1" customWidth="1"/>
    <col min="13" max="13" width="39.7109375" bestFit="1" customWidth="1"/>
    <col min="14" max="14" width="50.5703125" bestFit="1" customWidth="1"/>
    <col min="15" max="15" width="61.42578125" bestFit="1" customWidth="1"/>
    <col min="16" max="16" width="73.140625" bestFit="1" customWidth="1"/>
    <col min="17" max="17" width="17.5703125" bestFit="1" customWidth="1"/>
    <col min="18" max="18" width="20.140625" bestFit="1" customWidth="1"/>
    <col min="19" max="19" width="81.5703125" bestFit="1" customWidth="1"/>
  </cols>
  <sheetData>
    <row r="1" spans="1:19" hidden="1" x14ac:dyDescent="0.25">
      <c r="A1" t="s">
        <v>0</v>
      </c>
    </row>
    <row r="2" spans="1:19" x14ac:dyDescent="0.25">
      <c r="A2" s="9" t="s">
        <v>1</v>
      </c>
      <c r="B2" s="10"/>
      <c r="C2" s="10"/>
      <c r="D2" s="9" t="s">
        <v>2</v>
      </c>
      <c r="E2" s="10"/>
      <c r="F2" s="10"/>
      <c r="G2" s="9" t="s">
        <v>3</v>
      </c>
      <c r="H2" s="10"/>
      <c r="I2" s="10"/>
    </row>
    <row r="3" spans="1:19" x14ac:dyDescent="0.25">
      <c r="A3" s="11" t="s">
        <v>4</v>
      </c>
      <c r="B3" s="10"/>
      <c r="C3" s="10"/>
      <c r="D3" s="11" t="s">
        <v>5</v>
      </c>
      <c r="E3" s="10"/>
      <c r="F3" s="10"/>
      <c r="G3" s="11" t="s">
        <v>6</v>
      </c>
      <c r="H3" s="10"/>
      <c r="I3" s="10"/>
    </row>
    <row r="4" spans="1:19"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9" t="s">
        <v>33</v>
      </c>
      <c r="B6" s="10"/>
      <c r="C6" s="10"/>
      <c r="D6" s="10"/>
      <c r="E6" s="10"/>
      <c r="F6" s="10"/>
      <c r="G6" s="10"/>
      <c r="H6" s="10"/>
      <c r="I6" s="10"/>
      <c r="J6" s="10"/>
      <c r="K6" s="10"/>
      <c r="L6" s="10"/>
      <c r="M6" s="10"/>
      <c r="N6" s="10"/>
      <c r="O6" s="10"/>
      <c r="P6" s="10"/>
      <c r="Q6" s="10"/>
      <c r="R6" s="10"/>
      <c r="S6" s="10"/>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25">
      <c r="A8" s="3">
        <v>2023</v>
      </c>
      <c r="B8" s="2">
        <v>44927</v>
      </c>
      <c r="C8" s="2">
        <v>45016</v>
      </c>
      <c r="D8" s="4">
        <v>1000</v>
      </c>
      <c r="E8" s="4"/>
      <c r="F8" s="4"/>
      <c r="G8" s="4" t="s">
        <v>53</v>
      </c>
      <c r="H8">
        <v>20696053.16</v>
      </c>
      <c r="I8">
        <v>21154451.48</v>
      </c>
      <c r="K8">
        <v>4799859</v>
      </c>
      <c r="M8">
        <v>4799859</v>
      </c>
      <c r="P8" s="5" t="s">
        <v>60</v>
      </c>
      <c r="Q8" s="2">
        <v>45134</v>
      </c>
      <c r="R8" s="2">
        <v>45134</v>
      </c>
      <c r="S8" s="5" t="s">
        <v>61</v>
      </c>
    </row>
    <row r="9" spans="1:19" x14ac:dyDescent="0.25">
      <c r="A9" s="3">
        <v>2023</v>
      </c>
      <c r="B9" s="2">
        <v>44927</v>
      </c>
      <c r="C9" s="2">
        <v>45016</v>
      </c>
      <c r="D9" s="4">
        <v>2000</v>
      </c>
      <c r="E9" s="4"/>
      <c r="F9" s="4"/>
      <c r="G9" s="4" t="s">
        <v>54</v>
      </c>
      <c r="H9">
        <v>4596045.88</v>
      </c>
      <c r="I9">
        <v>4395600.32</v>
      </c>
      <c r="K9">
        <v>998566.76</v>
      </c>
      <c r="M9">
        <v>998566.76</v>
      </c>
      <c r="P9" s="5" t="s">
        <v>60</v>
      </c>
      <c r="Q9" s="2">
        <v>45134</v>
      </c>
      <c r="R9" s="2">
        <v>45134</v>
      </c>
      <c r="S9" s="5" t="s">
        <v>61</v>
      </c>
    </row>
    <row r="10" spans="1:19" x14ac:dyDescent="0.25">
      <c r="A10" s="3">
        <v>2023</v>
      </c>
      <c r="B10" s="2">
        <v>44927</v>
      </c>
      <c r="C10" s="2">
        <v>45016</v>
      </c>
      <c r="D10" s="4">
        <v>3000</v>
      </c>
      <c r="E10" s="4"/>
      <c r="F10" s="4"/>
      <c r="G10" s="4" t="s">
        <v>55</v>
      </c>
      <c r="H10">
        <v>17299786.969999999</v>
      </c>
      <c r="I10">
        <v>17721371.25</v>
      </c>
      <c r="K10">
        <v>3853238.54</v>
      </c>
      <c r="M10">
        <v>3853238.54</v>
      </c>
      <c r="P10" s="5" t="s">
        <v>60</v>
      </c>
      <c r="Q10" s="2">
        <v>45134</v>
      </c>
      <c r="R10" s="2">
        <v>45134</v>
      </c>
      <c r="S10" s="5" t="s">
        <v>61</v>
      </c>
    </row>
    <row r="11" spans="1:19" x14ac:dyDescent="0.25">
      <c r="A11" s="3">
        <v>2023</v>
      </c>
      <c r="B11" s="2">
        <v>44927</v>
      </c>
      <c r="C11" s="2">
        <v>45016</v>
      </c>
      <c r="D11" s="4">
        <v>4000</v>
      </c>
      <c r="E11" s="4"/>
      <c r="F11" s="4"/>
      <c r="G11" s="4" t="s">
        <v>56</v>
      </c>
      <c r="H11">
        <v>1202868.22</v>
      </c>
      <c r="I11">
        <v>1210868.22</v>
      </c>
      <c r="K11">
        <v>326814.26</v>
      </c>
      <c r="M11">
        <v>326814.26</v>
      </c>
      <c r="P11" s="5" t="s">
        <v>60</v>
      </c>
      <c r="Q11" s="2">
        <v>45134</v>
      </c>
      <c r="R11" s="2">
        <v>45134</v>
      </c>
      <c r="S11" s="5" t="s">
        <v>61</v>
      </c>
    </row>
    <row r="12" spans="1:19" x14ac:dyDescent="0.25">
      <c r="A12" s="3">
        <v>2023</v>
      </c>
      <c r="B12" s="2">
        <v>44927</v>
      </c>
      <c r="C12" s="2">
        <v>45016</v>
      </c>
      <c r="D12" s="4">
        <v>5000</v>
      </c>
      <c r="E12" s="4"/>
      <c r="F12" s="4"/>
      <c r="G12" s="4" t="s">
        <v>57</v>
      </c>
      <c r="H12">
        <v>5689627.3499999996</v>
      </c>
      <c r="I12">
        <v>6041427.3499999996</v>
      </c>
      <c r="K12">
        <v>713420.61</v>
      </c>
      <c r="M12">
        <v>713420.61</v>
      </c>
      <c r="P12" s="5" t="s">
        <v>60</v>
      </c>
      <c r="Q12" s="2">
        <v>45134</v>
      </c>
      <c r="R12" s="2">
        <v>45134</v>
      </c>
      <c r="S12" s="5" t="s">
        <v>61</v>
      </c>
    </row>
    <row r="13" spans="1:19" x14ac:dyDescent="0.25">
      <c r="A13" s="3">
        <v>2023</v>
      </c>
      <c r="B13" s="2">
        <v>44927</v>
      </c>
      <c r="C13" s="2">
        <v>45016</v>
      </c>
      <c r="D13" s="4">
        <v>6000</v>
      </c>
      <c r="E13" s="4"/>
      <c r="F13" s="4"/>
      <c r="G13" s="4" t="s">
        <v>58</v>
      </c>
      <c r="H13">
        <v>40610582.200000003</v>
      </c>
      <c r="I13">
        <v>40567396.200000003</v>
      </c>
      <c r="K13">
        <v>0</v>
      </c>
      <c r="M13">
        <v>0</v>
      </c>
      <c r="P13" s="5" t="s">
        <v>60</v>
      </c>
      <c r="Q13" s="2">
        <v>45134</v>
      </c>
      <c r="R13" s="2">
        <v>45134</v>
      </c>
      <c r="S13" s="5" t="s">
        <v>61</v>
      </c>
    </row>
    <row r="14" spans="1:19" x14ac:dyDescent="0.25">
      <c r="A14" s="3">
        <v>2023</v>
      </c>
      <c r="B14" s="2">
        <v>44927</v>
      </c>
      <c r="C14" s="2">
        <v>45016</v>
      </c>
      <c r="D14" s="4">
        <v>9000</v>
      </c>
      <c r="E14" s="4"/>
      <c r="F14" s="4"/>
      <c r="G14" s="4" t="s">
        <v>59</v>
      </c>
      <c r="H14">
        <v>345830.72</v>
      </c>
      <c r="I14">
        <v>345830.72</v>
      </c>
      <c r="K14">
        <v>114548.25</v>
      </c>
      <c r="M14">
        <v>114548.25</v>
      </c>
      <c r="P14" s="5" t="s">
        <v>60</v>
      </c>
      <c r="Q14" s="2">
        <v>45134</v>
      </c>
      <c r="R14" s="2">
        <v>45134</v>
      </c>
      <c r="S14" s="5" t="s">
        <v>61</v>
      </c>
    </row>
    <row r="15" spans="1:19" x14ac:dyDescent="0.25">
      <c r="A15" s="3">
        <v>2023</v>
      </c>
      <c r="B15" s="2">
        <v>45017</v>
      </c>
      <c r="C15" s="2">
        <v>45107</v>
      </c>
      <c r="D15" s="6">
        <v>1000</v>
      </c>
      <c r="E15" s="6"/>
      <c r="F15" s="6"/>
      <c r="G15" s="6" t="s">
        <v>53</v>
      </c>
      <c r="H15" s="6">
        <v>20696053.16</v>
      </c>
      <c r="I15" s="6">
        <v>21522706.48</v>
      </c>
      <c r="J15" s="6"/>
      <c r="K15" s="6">
        <v>9723611.7400000002</v>
      </c>
      <c r="L15" s="6"/>
      <c r="M15" s="6">
        <v>9723611.7400000002</v>
      </c>
      <c r="N15" s="6"/>
      <c r="O15" s="6"/>
      <c r="P15" s="6" t="s">
        <v>60</v>
      </c>
      <c r="Q15" s="2">
        <v>45134</v>
      </c>
      <c r="R15" s="2">
        <v>45134</v>
      </c>
      <c r="S15" s="6" t="s">
        <v>61</v>
      </c>
    </row>
    <row r="16" spans="1:19" x14ac:dyDescent="0.25">
      <c r="A16" s="3">
        <v>2023</v>
      </c>
      <c r="B16" s="2">
        <v>45017</v>
      </c>
      <c r="C16" s="2">
        <v>45107</v>
      </c>
      <c r="D16" s="6">
        <v>2000</v>
      </c>
      <c r="E16" s="6"/>
      <c r="F16" s="6"/>
      <c r="G16" s="6" t="s">
        <v>54</v>
      </c>
      <c r="H16" s="6">
        <v>4596045.88</v>
      </c>
      <c r="I16" s="6">
        <v>4496094.5199999996</v>
      </c>
      <c r="J16" s="6"/>
      <c r="K16" s="6">
        <v>1841041.49</v>
      </c>
      <c r="L16" s="6"/>
      <c r="M16" s="6">
        <v>1841041.49</v>
      </c>
      <c r="N16" s="6"/>
      <c r="O16" s="6"/>
      <c r="P16" s="6" t="s">
        <v>60</v>
      </c>
      <c r="Q16" s="2">
        <v>45134</v>
      </c>
      <c r="R16" s="2">
        <v>45134</v>
      </c>
      <c r="S16" s="6" t="s">
        <v>61</v>
      </c>
    </row>
    <row r="17" spans="1:19" x14ac:dyDescent="0.25">
      <c r="A17" s="3">
        <v>2023</v>
      </c>
      <c r="B17" s="2">
        <v>45017</v>
      </c>
      <c r="C17" s="2">
        <v>45107</v>
      </c>
      <c r="D17" s="6">
        <v>3000</v>
      </c>
      <c r="E17" s="6"/>
      <c r="F17" s="6"/>
      <c r="G17" s="6" t="s">
        <v>55</v>
      </c>
      <c r="H17" s="6">
        <v>17299786.969999999</v>
      </c>
      <c r="I17" s="6">
        <v>18003919.579999998</v>
      </c>
      <c r="J17" s="6"/>
      <c r="K17" s="6">
        <v>6909826.7300000004</v>
      </c>
      <c r="L17" s="6"/>
      <c r="M17" s="6">
        <v>6909826.7300000004</v>
      </c>
      <c r="N17" s="6"/>
      <c r="O17" s="6"/>
      <c r="P17" s="6" t="s">
        <v>60</v>
      </c>
      <c r="Q17" s="2">
        <v>45134</v>
      </c>
      <c r="R17" s="2">
        <v>45134</v>
      </c>
      <c r="S17" s="6" t="s">
        <v>61</v>
      </c>
    </row>
    <row r="18" spans="1:19" x14ac:dyDescent="0.25">
      <c r="A18" s="3">
        <v>2023</v>
      </c>
      <c r="B18" s="2">
        <v>45017</v>
      </c>
      <c r="C18" s="2">
        <v>45107</v>
      </c>
      <c r="D18" s="6">
        <v>4000</v>
      </c>
      <c r="E18" s="6"/>
      <c r="F18" s="6"/>
      <c r="G18" s="6" t="s">
        <v>56</v>
      </c>
      <c r="H18" s="6">
        <v>1202868.22</v>
      </c>
      <c r="I18" s="6">
        <v>1083536.22</v>
      </c>
      <c r="J18" s="6"/>
      <c r="K18" s="6">
        <v>661088.19999999995</v>
      </c>
      <c r="L18" s="6"/>
      <c r="M18" s="6">
        <v>661088.19999999995</v>
      </c>
      <c r="N18" s="6"/>
      <c r="O18" s="6"/>
      <c r="P18" s="6" t="s">
        <v>60</v>
      </c>
      <c r="Q18" s="2">
        <v>45134</v>
      </c>
      <c r="R18" s="2">
        <v>45134</v>
      </c>
      <c r="S18" s="6" t="s">
        <v>61</v>
      </c>
    </row>
    <row r="19" spans="1:19" x14ac:dyDescent="0.25">
      <c r="A19" s="3">
        <v>2023</v>
      </c>
      <c r="B19" s="2">
        <v>45017</v>
      </c>
      <c r="C19" s="2">
        <v>45107</v>
      </c>
      <c r="D19" s="6">
        <v>5000</v>
      </c>
      <c r="E19" s="6"/>
      <c r="F19" s="6"/>
      <c r="G19" s="6" t="s">
        <v>57</v>
      </c>
      <c r="H19" s="6">
        <v>5689627.3499999996</v>
      </c>
      <c r="I19" s="6">
        <v>5752312.3499999996</v>
      </c>
      <c r="J19" s="6"/>
      <c r="K19" s="6">
        <v>3880420.61</v>
      </c>
      <c r="L19" s="6"/>
      <c r="M19" s="6">
        <v>3880420.61</v>
      </c>
      <c r="N19" s="6"/>
      <c r="O19" s="6"/>
      <c r="P19" s="6" t="s">
        <v>60</v>
      </c>
      <c r="Q19" s="2">
        <v>45134</v>
      </c>
      <c r="R19" s="2">
        <v>45134</v>
      </c>
      <c r="S19" s="6" t="s">
        <v>61</v>
      </c>
    </row>
    <row r="20" spans="1:19" x14ac:dyDescent="0.25">
      <c r="A20" s="3">
        <v>2023</v>
      </c>
      <c r="B20" s="2">
        <v>45017</v>
      </c>
      <c r="C20" s="2">
        <v>45107</v>
      </c>
      <c r="D20" s="6">
        <v>6000</v>
      </c>
      <c r="E20" s="6"/>
      <c r="F20" s="6"/>
      <c r="G20" s="6" t="s">
        <v>58</v>
      </c>
      <c r="H20" s="6">
        <v>40610582.200000003</v>
      </c>
      <c r="I20" s="6">
        <v>40510848.32</v>
      </c>
      <c r="J20" s="6"/>
      <c r="K20" s="6">
        <v>2248886.71</v>
      </c>
      <c r="L20" s="6"/>
      <c r="M20" s="6">
        <v>2248886.71</v>
      </c>
      <c r="N20" s="6"/>
      <c r="O20" s="6"/>
      <c r="P20" s="6" t="s">
        <v>60</v>
      </c>
      <c r="Q20" s="2">
        <v>45134</v>
      </c>
      <c r="R20" s="2">
        <v>45134</v>
      </c>
      <c r="S20" s="6" t="s">
        <v>61</v>
      </c>
    </row>
    <row r="21" spans="1:19" x14ac:dyDescent="0.25">
      <c r="A21" s="3">
        <v>2023</v>
      </c>
      <c r="B21" s="2">
        <v>45017</v>
      </c>
      <c r="C21" s="2">
        <v>45107</v>
      </c>
      <c r="D21" s="6">
        <v>9000</v>
      </c>
      <c r="E21" s="6"/>
      <c r="F21" s="6"/>
      <c r="G21" s="6" t="s">
        <v>59</v>
      </c>
      <c r="H21" s="6">
        <v>345830.72</v>
      </c>
      <c r="I21" s="6">
        <v>460378.97</v>
      </c>
      <c r="J21" s="6"/>
      <c r="K21" s="6">
        <v>114548.25</v>
      </c>
      <c r="L21" s="6"/>
      <c r="M21" s="6">
        <v>114548.25</v>
      </c>
      <c r="N21" s="6"/>
      <c r="O21" s="6"/>
      <c r="P21" s="6" t="s">
        <v>60</v>
      </c>
      <c r="Q21" s="2">
        <v>45134</v>
      </c>
      <c r="R21" s="2">
        <v>45134</v>
      </c>
      <c r="S21" s="6" t="s">
        <v>61</v>
      </c>
    </row>
    <row r="22" spans="1:19" x14ac:dyDescent="0.25">
      <c r="A22" s="3">
        <v>2023</v>
      </c>
      <c r="B22" s="2">
        <v>45108</v>
      </c>
      <c r="C22" s="2">
        <v>45199</v>
      </c>
      <c r="D22" s="7">
        <v>1000</v>
      </c>
      <c r="G22" s="7" t="s">
        <v>53</v>
      </c>
      <c r="H22">
        <v>20696053.16</v>
      </c>
      <c r="I22">
        <v>20810189.489999998</v>
      </c>
      <c r="K22">
        <v>14620471.859999999</v>
      </c>
      <c r="M22">
        <v>14620471.859999999</v>
      </c>
      <c r="P22" t="s">
        <v>60</v>
      </c>
      <c r="Q22" s="2">
        <f ca="1">+TODAY()</f>
        <v>45322</v>
      </c>
      <c r="R22" s="2">
        <f t="shared" ref="R22:R35" ca="1" si="0">+TODAY()</f>
        <v>45322</v>
      </c>
      <c r="S22" s="7" t="s">
        <v>61</v>
      </c>
    </row>
    <row r="23" spans="1:19" x14ac:dyDescent="0.25">
      <c r="A23" s="3">
        <v>2023</v>
      </c>
      <c r="B23" s="2">
        <v>45108</v>
      </c>
      <c r="C23" s="2">
        <v>45199</v>
      </c>
      <c r="D23" s="7">
        <v>2000</v>
      </c>
      <c r="G23" s="7" t="s">
        <v>54</v>
      </c>
      <c r="H23">
        <v>4596045.88</v>
      </c>
      <c r="I23">
        <v>4745072.51</v>
      </c>
      <c r="K23">
        <v>2874263.42</v>
      </c>
      <c r="M23">
        <v>2874263.42</v>
      </c>
      <c r="P23" s="7" t="s">
        <v>60</v>
      </c>
      <c r="Q23" s="2">
        <f t="shared" ref="Q23:Q35" ca="1" si="1">+TODAY()</f>
        <v>45322</v>
      </c>
      <c r="R23" s="2">
        <f t="shared" ca="1" si="0"/>
        <v>45322</v>
      </c>
      <c r="S23" s="7" t="s">
        <v>61</v>
      </c>
    </row>
    <row r="24" spans="1:19" x14ac:dyDescent="0.25">
      <c r="A24" s="3">
        <v>2023</v>
      </c>
      <c r="B24" s="2">
        <v>45108</v>
      </c>
      <c r="C24" s="2">
        <v>45199</v>
      </c>
      <c r="D24" s="7">
        <v>3000</v>
      </c>
      <c r="G24" s="7" t="s">
        <v>55</v>
      </c>
      <c r="H24">
        <v>17299786.969999999</v>
      </c>
      <c r="I24">
        <v>19691746.59</v>
      </c>
      <c r="K24">
        <v>12769582.93</v>
      </c>
      <c r="M24">
        <v>12769582.93</v>
      </c>
      <c r="P24" s="7" t="s">
        <v>60</v>
      </c>
      <c r="Q24" s="2">
        <f t="shared" ca="1" si="1"/>
        <v>45322</v>
      </c>
      <c r="R24" s="2">
        <f t="shared" ca="1" si="0"/>
        <v>45322</v>
      </c>
      <c r="S24" s="7" t="s">
        <v>61</v>
      </c>
    </row>
    <row r="25" spans="1:19" x14ac:dyDescent="0.25">
      <c r="A25" s="3">
        <v>2023</v>
      </c>
      <c r="B25" s="2">
        <v>45108</v>
      </c>
      <c r="C25" s="2">
        <v>45199</v>
      </c>
      <c r="D25" s="7">
        <v>4000</v>
      </c>
      <c r="G25" s="7" t="s">
        <v>56</v>
      </c>
      <c r="H25">
        <v>1202868.22</v>
      </c>
      <c r="I25">
        <v>1265446.1100000001</v>
      </c>
      <c r="K25">
        <v>1179417.95</v>
      </c>
      <c r="M25">
        <v>1179417.95</v>
      </c>
      <c r="P25" s="7" t="s">
        <v>60</v>
      </c>
      <c r="Q25" s="2">
        <f t="shared" ca="1" si="1"/>
        <v>45322</v>
      </c>
      <c r="R25" s="2">
        <f t="shared" ca="1" si="0"/>
        <v>45322</v>
      </c>
      <c r="S25" s="7" t="s">
        <v>61</v>
      </c>
    </row>
    <row r="26" spans="1:19" x14ac:dyDescent="0.25">
      <c r="A26" s="3">
        <v>2023</v>
      </c>
      <c r="B26" s="2">
        <v>45108</v>
      </c>
      <c r="C26" s="2">
        <v>45199</v>
      </c>
      <c r="D26" s="7">
        <v>5000</v>
      </c>
      <c r="G26" s="7" t="s">
        <v>57</v>
      </c>
      <c r="H26">
        <v>5689627.3499999996</v>
      </c>
      <c r="I26">
        <v>5787340.96</v>
      </c>
      <c r="K26">
        <v>4952134.6100000003</v>
      </c>
      <c r="M26">
        <v>4952134.6100000003</v>
      </c>
      <c r="P26" s="7" t="s">
        <v>60</v>
      </c>
      <c r="Q26" s="2">
        <f t="shared" ca="1" si="1"/>
        <v>45322</v>
      </c>
      <c r="R26" s="2">
        <f t="shared" ca="1" si="0"/>
        <v>45322</v>
      </c>
      <c r="S26" s="7" t="s">
        <v>61</v>
      </c>
    </row>
    <row r="27" spans="1:19" x14ac:dyDescent="0.25">
      <c r="A27" s="3">
        <v>2023</v>
      </c>
      <c r="B27" s="2">
        <v>45108</v>
      </c>
      <c r="C27" s="2">
        <v>45199</v>
      </c>
      <c r="D27" s="7">
        <v>6000</v>
      </c>
      <c r="G27" s="7" t="s">
        <v>58</v>
      </c>
      <c r="H27">
        <v>40610582.200000003</v>
      </c>
      <c r="I27">
        <v>40960848.32</v>
      </c>
      <c r="K27">
        <v>15786171.84</v>
      </c>
      <c r="M27">
        <v>15786171.84</v>
      </c>
      <c r="P27" s="7" t="s">
        <v>60</v>
      </c>
      <c r="Q27" s="2">
        <f t="shared" ca="1" si="1"/>
        <v>45322</v>
      </c>
      <c r="R27" s="2">
        <f t="shared" ca="1" si="0"/>
        <v>45322</v>
      </c>
      <c r="S27" s="7" t="s">
        <v>61</v>
      </c>
    </row>
    <row r="28" spans="1:19" x14ac:dyDescent="0.25">
      <c r="A28" s="3">
        <v>2023</v>
      </c>
      <c r="B28" s="2">
        <v>45108</v>
      </c>
      <c r="C28" s="2">
        <v>45199</v>
      </c>
      <c r="D28" s="7">
        <v>9000</v>
      </c>
      <c r="G28" s="7" t="s">
        <v>59</v>
      </c>
      <c r="H28">
        <v>345830.72</v>
      </c>
      <c r="I28">
        <v>360097.28000000003</v>
      </c>
      <c r="K28">
        <v>359850.96</v>
      </c>
      <c r="M28">
        <v>359850.96</v>
      </c>
      <c r="P28" s="7" t="s">
        <v>60</v>
      </c>
      <c r="Q28" s="2">
        <f t="shared" ca="1" si="1"/>
        <v>45322</v>
      </c>
      <c r="R28" s="2">
        <f t="shared" ca="1" si="0"/>
        <v>45322</v>
      </c>
      <c r="S28" s="7" t="s">
        <v>61</v>
      </c>
    </row>
    <row r="29" spans="1:19" x14ac:dyDescent="0.25">
      <c r="A29" s="3">
        <v>2023</v>
      </c>
      <c r="B29" s="2">
        <v>45200</v>
      </c>
      <c r="C29" s="2">
        <v>45291</v>
      </c>
      <c r="D29" s="8">
        <v>1000</v>
      </c>
      <c r="E29" s="8"/>
      <c r="F29" s="8"/>
      <c r="G29" s="8" t="s">
        <v>53</v>
      </c>
      <c r="H29" s="8">
        <v>20696053.16</v>
      </c>
      <c r="I29" s="8">
        <v>21212899.75</v>
      </c>
      <c r="J29" s="8"/>
      <c r="K29" s="8">
        <v>20485340.899999999</v>
      </c>
      <c r="L29" s="8"/>
      <c r="M29" s="8">
        <v>20485340.899999999</v>
      </c>
      <c r="N29" s="8"/>
      <c r="O29" s="8"/>
      <c r="P29" s="8" t="s">
        <v>60</v>
      </c>
      <c r="Q29" s="2">
        <f ca="1">+TODAY()</f>
        <v>45322</v>
      </c>
      <c r="R29" s="2">
        <f t="shared" ca="1" si="0"/>
        <v>45322</v>
      </c>
      <c r="S29" s="8" t="s">
        <v>61</v>
      </c>
    </row>
    <row r="30" spans="1:19" x14ac:dyDescent="0.25">
      <c r="A30" s="3">
        <v>2023</v>
      </c>
      <c r="B30" s="2">
        <v>45200</v>
      </c>
      <c r="C30" s="2">
        <v>45291</v>
      </c>
      <c r="D30" s="8">
        <v>2000</v>
      </c>
      <c r="E30" s="8"/>
      <c r="F30" s="8"/>
      <c r="G30" s="8" t="s">
        <v>54</v>
      </c>
      <c r="H30" s="8">
        <v>4596045.88</v>
      </c>
      <c r="I30" s="8">
        <v>5191341.33</v>
      </c>
      <c r="J30" s="8"/>
      <c r="K30" s="8">
        <v>4351739.4800000004</v>
      </c>
      <c r="L30" s="8"/>
      <c r="M30" s="8">
        <v>4351739.4800000004</v>
      </c>
      <c r="N30" s="8"/>
      <c r="O30" s="8"/>
      <c r="P30" s="8" t="s">
        <v>60</v>
      </c>
      <c r="Q30" s="2">
        <f t="shared" ca="1" si="1"/>
        <v>45322</v>
      </c>
      <c r="R30" s="2">
        <f t="shared" ca="1" si="0"/>
        <v>45322</v>
      </c>
      <c r="S30" s="8" t="s">
        <v>61</v>
      </c>
    </row>
    <row r="31" spans="1:19" x14ac:dyDescent="0.25">
      <c r="A31" s="3">
        <v>2023</v>
      </c>
      <c r="B31" s="2">
        <v>45200</v>
      </c>
      <c r="C31" s="2">
        <v>45291</v>
      </c>
      <c r="D31" s="8">
        <v>3000</v>
      </c>
      <c r="E31" s="8"/>
      <c r="F31" s="8"/>
      <c r="G31" s="8" t="s">
        <v>55</v>
      </c>
      <c r="H31" s="8">
        <v>17299786.969999999</v>
      </c>
      <c r="I31" s="8">
        <v>21237412.109999999</v>
      </c>
      <c r="J31" s="8"/>
      <c r="K31" s="8">
        <v>18543705.739999998</v>
      </c>
      <c r="L31" s="8"/>
      <c r="M31" s="8">
        <v>18543705.739999998</v>
      </c>
      <c r="N31" s="8"/>
      <c r="O31" s="8"/>
      <c r="P31" s="8" t="s">
        <v>60</v>
      </c>
      <c r="Q31" s="2">
        <f t="shared" ca="1" si="1"/>
        <v>45322</v>
      </c>
      <c r="R31" s="2">
        <f t="shared" ca="1" si="0"/>
        <v>45322</v>
      </c>
      <c r="S31" s="8" t="s">
        <v>61</v>
      </c>
    </row>
    <row r="32" spans="1:19" x14ac:dyDescent="0.25">
      <c r="A32" s="3">
        <v>2023</v>
      </c>
      <c r="B32" s="2">
        <v>45200</v>
      </c>
      <c r="C32" s="2">
        <v>45291</v>
      </c>
      <c r="D32" s="8">
        <v>4000</v>
      </c>
      <c r="E32" s="8"/>
      <c r="F32" s="8"/>
      <c r="G32" s="8" t="s">
        <v>56</v>
      </c>
      <c r="H32" s="8">
        <v>1202868.22</v>
      </c>
      <c r="I32" s="8">
        <v>1963538.97</v>
      </c>
      <c r="J32" s="8"/>
      <c r="K32" s="8">
        <v>1866348.51</v>
      </c>
      <c r="L32" s="8"/>
      <c r="M32" s="8">
        <v>1866348.51</v>
      </c>
      <c r="N32" s="8"/>
      <c r="O32" s="8"/>
      <c r="P32" s="8" t="s">
        <v>60</v>
      </c>
      <c r="Q32" s="2">
        <f t="shared" ca="1" si="1"/>
        <v>45322</v>
      </c>
      <c r="R32" s="2">
        <f t="shared" ca="1" si="0"/>
        <v>45322</v>
      </c>
      <c r="S32" s="8" t="s">
        <v>61</v>
      </c>
    </row>
    <row r="33" spans="1:19" x14ac:dyDescent="0.25">
      <c r="A33" s="3">
        <v>2023</v>
      </c>
      <c r="B33" s="2">
        <v>45200</v>
      </c>
      <c r="C33" s="2">
        <v>45291</v>
      </c>
      <c r="D33" s="8">
        <v>5000</v>
      </c>
      <c r="E33" s="8"/>
      <c r="F33" s="8"/>
      <c r="G33" s="8" t="s">
        <v>57</v>
      </c>
      <c r="H33" s="8">
        <v>5689627.3499999996</v>
      </c>
      <c r="I33" s="8">
        <v>6429653.8300000001</v>
      </c>
      <c r="J33" s="8"/>
      <c r="K33" s="8">
        <v>6428761.8300000001</v>
      </c>
      <c r="L33" s="8"/>
      <c r="M33" s="8">
        <v>6428761.8300000001</v>
      </c>
      <c r="N33" s="8"/>
      <c r="O33" s="8"/>
      <c r="P33" s="8" t="s">
        <v>60</v>
      </c>
      <c r="Q33" s="2">
        <f t="shared" ca="1" si="1"/>
        <v>45322</v>
      </c>
      <c r="R33" s="2">
        <f t="shared" ca="1" si="0"/>
        <v>45322</v>
      </c>
      <c r="S33" s="8" t="s">
        <v>61</v>
      </c>
    </row>
    <row r="34" spans="1:19" x14ac:dyDescent="0.25">
      <c r="A34" s="3">
        <v>2023</v>
      </c>
      <c r="B34" s="2">
        <v>45200</v>
      </c>
      <c r="C34" s="2">
        <v>45291</v>
      </c>
      <c r="D34" s="8">
        <v>6000</v>
      </c>
      <c r="E34" s="8"/>
      <c r="F34" s="8"/>
      <c r="G34" s="8" t="s">
        <v>58</v>
      </c>
      <c r="H34" s="8">
        <v>40610582.200000003</v>
      </c>
      <c r="I34" s="8">
        <v>42537555.600000001</v>
      </c>
      <c r="J34" s="8"/>
      <c r="K34" s="8">
        <v>42527384.049999997</v>
      </c>
      <c r="L34" s="8"/>
      <c r="M34" s="8">
        <v>42527384.049999997</v>
      </c>
      <c r="N34" s="8"/>
      <c r="O34" s="8"/>
      <c r="P34" s="8" t="s">
        <v>60</v>
      </c>
      <c r="Q34" s="2">
        <f t="shared" ca="1" si="1"/>
        <v>45322</v>
      </c>
      <c r="R34" s="2">
        <f t="shared" ca="1" si="0"/>
        <v>45322</v>
      </c>
      <c r="S34" s="8" t="s">
        <v>61</v>
      </c>
    </row>
    <row r="35" spans="1:19" x14ac:dyDescent="0.25">
      <c r="A35" s="3">
        <v>2023</v>
      </c>
      <c r="B35" s="2">
        <v>45200</v>
      </c>
      <c r="C35" s="2">
        <v>45291</v>
      </c>
      <c r="D35" s="8">
        <v>9000</v>
      </c>
      <c r="E35" s="8"/>
      <c r="F35" s="8"/>
      <c r="G35" s="8" t="s">
        <v>59</v>
      </c>
      <c r="H35" s="8">
        <v>345830.72</v>
      </c>
      <c r="I35" s="8">
        <v>360097.28000000003</v>
      </c>
      <c r="J35" s="8"/>
      <c r="K35" s="8">
        <v>359850.96</v>
      </c>
      <c r="L35" s="8"/>
      <c r="M35" s="8">
        <v>359850.96</v>
      </c>
      <c r="N35" s="8"/>
      <c r="O35" s="8"/>
      <c r="P35" s="8" t="s">
        <v>60</v>
      </c>
      <c r="Q35" s="2">
        <f t="shared" ca="1" si="1"/>
        <v>45322</v>
      </c>
      <c r="R35" s="2">
        <f t="shared" ca="1" si="0"/>
        <v>45322</v>
      </c>
      <c r="S35" s="8" t="s">
        <v>61</v>
      </c>
    </row>
  </sheetData>
  <mergeCells count="7">
    <mergeCell ref="A6:S6"/>
    <mergeCell ref="A2:C2"/>
    <mergeCell ref="D2:F2"/>
    <mergeCell ref="G2:I2"/>
    <mergeCell ref="A3:C3"/>
    <mergeCell ref="D3:F3"/>
    <mergeCell ref="G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2022-04-26T01:19:54Z</dcterms:created>
  <dcterms:modified xsi:type="dcterms:W3CDTF">2024-01-31T23:26:09Z</dcterms:modified>
</cp:coreProperties>
</file>